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<sst xmlns="http://schemas.openxmlformats.org/spreadsheetml/2006/main" count="79" uniqueCount="69">
  <si>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</si>
  <si>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</si>
  <si>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</si>
  <si>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</si>
  <si>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</si>
  <si>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</si>
  <si>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</si>
  <si>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</si>
  <si>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</si>
  <si>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</si>
  <si>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</si>
  <si>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</si>
  <si>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</si>
  <si>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</si>
  <si>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</si>
  <si>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</si>
  <si>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</si>
  <si>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</si>
  <si>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</si>
  <si>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</si>
  <si>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</si>
  <si>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</si>
  <si>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</si>
  <si>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</si>
  <si>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</si>
  <si>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</si>
  <si>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</si>
  <si>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</si>
  <si>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</si>
  <si>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</si>
  <si>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</si>
  <si>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</si>
  <si>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</si>
  <si>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</si>
  <si>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</si>
  <si>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</si>
  <si>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</si>
  <si>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</si>
  <si>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</si>
  <si>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</si>
  <si>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</si>
  <si>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</si>
  <si>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</si>
  <si>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</si>
  <si>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</si>
  <si>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</si>
  <si>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</si>
  <si>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</si>
  <si>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</si>
  <si>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</si>
  <si>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</si>
  <si>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</si>
  <si>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</si>
  <si>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</si>
  <si>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</si>
  <si>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</si>
  <si>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</si>
  <si>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</si>
  <si>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</si>
  <si>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</si>
  <si>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</si>
  <si>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</si>
  <si>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</si>
  <si>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Anonimo</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</si>
  <si>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</si>
  <si>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Por este medio me permito adjuntar respuesta a su solicitud de información con número de folio 241229626000015 interpuesta por usted el 1 de marzo del año en curso. Atentamente Lic. Jesús Agustín Martínez Morales Titular de la Unidad de Transparencia</t>
  </si>
  <si>
    <t>Adolfo Jr. Hernández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</si>
  <si>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</si>
  <si>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Adolfo Jr. Hernández Campos Presente. Por este conducto y con el objeto de atender en tiempo y forma la solicitud de información con número de folio 241229626000016 misma que fue recibida por la Unidad de Transparencia mediante SISAI de la PNT con fecha oficial de recepción 04 de marzo de 2026 interpuestas por usted, me permito adjuntar respuesta a su petición. Sin otro particular por el momento, quedo de usted. ATENTAMENTE LIC. JESÚS AGUSTÍN MARTÍNEZ MORALES TITULAR DE LA UNIDAD DE TRANSPARENCIA</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</si>
</sst>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3" t="s">
        <v>2</v>
      </c>
      <c r="D1" s="43"/>
      <c r="E1" s="43"/>
    </row>
    <row r="2" spans="1:5" ht="85.5" customHeight="1">
      <c r="A2" s="14">
        <v>34</v>
      </c>
      <c r="B2" s="14" t="s">
        <v>3</v>
      </c>
      <c r="C2" s="42" t="s">
        <v>4</v>
      </c>
      <c r="D2" s="42"/>
      <c r="E2" s="42"/>
    </row>
    <row r="3" spans="1:5" ht="64.5" customHeight="1">
      <c r="A3" s="14">
        <v>54</v>
      </c>
      <c r="B3" s="14" t="s">
        <v>5</v>
      </c>
      <c r="C3" s="42" t="s">
        <v>6</v>
      </c>
      <c r="D3" s="42"/>
      <c r="E3" s="42"/>
    </row>
    <row r="4" spans="1:5" ht="69" customHeight="1">
      <c r="A4" s="14">
        <v>54</v>
      </c>
      <c r="B4" s="14" t="s">
        <v>7</v>
      </c>
      <c r="C4" s="42" t="s">
        <v>8</v>
      </c>
      <c r="D4" s="42"/>
      <c r="E4" s="42"/>
    </row>
    <row r="10" spans="1:5" ht="15.75">
      <c r="B10" s="41" t="s">
        <v>46</v>
      </c>
      <c r="C10" s="41"/>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1" t="s">
        <v>45</v>
      </c>
      <c r="C26" s="41"/>
    </row>
    <row r="28" spans="2:3">
      <c r="B28" s="24" t="s">
        <v>20</v>
      </c>
      <c r="C28" s="11" t="s">
        <v>10</v>
      </c>
    </row>
    <row r="29" spans="2:3">
      <c r="B29" s="12">
        <v>1</v>
      </c>
      <c r="C29" s="11" t="s">
        <v>21</v>
      </c>
    </row>
    <row r="30" spans="2:3">
      <c r="B30" s="12">
        <v>2</v>
      </c>
      <c r="C30" s="11" t="s">
        <v>22</v>
      </c>
    </row>
    <row r="31" spans="2:3">
      <c r="B31" s="12">
        <v>3</v>
      </c>
      <c r="C31" s="11" t="s">
        <v>23</v>
      </c>
    </row>
    <row r="34" spans="2:3" ht="15.75">
      <c r="B34" s="41" t="s">
        <v>47</v>
      </c>
      <c r="C34" s="41"/>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B1" zoomScale="90" zoomScaleNormal="90" workbookViewId="0">
      <selection activeCell="J13" sqref="J13"/>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3</v>
      </c>
      <c r="C1" s="46" t="s">
        <v>25</v>
      </c>
      <c r="D1" s="47"/>
      <c r="F1" s="3" t="s">
        <v>26</v>
      </c>
      <c r="G1" s="9" t="s">
        <v>27</v>
      </c>
      <c r="H1" s="8">
        <f>COUNTIF(Formato!$L$10:$L$44,B1)</f>
        <v>2</v>
      </c>
      <c r="I1" s="48" t="s">
        <v>28</v>
      </c>
      <c r="J1" s="49"/>
      <c r="K1" s="49"/>
      <c r="L1" s="49"/>
    </row>
    <row r="2" spans="1:16" ht="29.25" customHeight="1" thickBot="1">
      <c r="B2" s="22" t="str">
        <f>IF(B1&gt;0, CHOOSE(B1,"Enero", "Febrero", "Marzo", "Abril", "Mayo", "Junio", "Julio", "Agosto","Septiembre","Octubre","Noviembre","Diciembre"),"Escriba arriba número de mes a reportar")</f>
        <v>Marzo</v>
      </c>
      <c r="F2" s="4"/>
      <c r="G2" s="10" t="s">
        <v>29</v>
      </c>
      <c r="H2" s="8">
        <f>COUNTIF(Formato!$M$10:$M$44,B1)</f>
        <v>2</v>
      </c>
      <c r="I2" s="48" t="s">
        <v>30</v>
      </c>
      <c r="J2" s="49"/>
      <c r="K2" s="49"/>
      <c r="L2" s="49"/>
    </row>
    <row r="3" spans="1:16" ht="18.75" thickBot="1">
      <c r="A3" s="3" t="s">
        <v>31</v>
      </c>
      <c r="B3" s="21">
        <v>2026</v>
      </c>
      <c r="D3" s="4"/>
      <c r="E3" s="16"/>
      <c r="F3" s="15"/>
      <c r="M3" s="25" t="s">
        <v>32</v>
      </c>
      <c r="N3" s="37"/>
    </row>
    <row r="4" spans="1:16" ht="32.25" customHeight="1">
      <c r="M4" s="26">
        <v>1</v>
      </c>
      <c r="N4" s="38" t="s">
        <v>33</v>
      </c>
    </row>
    <row r="5" spans="1:16" ht="77.25" thickBot="1">
      <c r="F5" s="11"/>
      <c r="M5" s="27">
        <v>2</v>
      </c>
      <c r="N5" s="36" t="s">
        <v>34</v>
      </c>
    </row>
    <row r="6" spans="1:16" ht="18" customHeight="1">
      <c r="A6" s="45" t="s">
        <v>35</v>
      </c>
      <c r="B6" s="45"/>
      <c r="C6" s="45"/>
      <c r="D6" s="45"/>
      <c r="E6" s="45"/>
      <c r="F6" s="45"/>
      <c r="G6" s="45"/>
      <c r="H6" s="45"/>
      <c r="I6" s="45"/>
    </row>
    <row r="7" spans="1:16">
      <c r="D7" s="50" t="s">
        <v>62</v>
      </c>
      <c r="E7" s="50"/>
      <c r="F7" s="50"/>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51">
        <v>241229626000015</v>
      </c>
      <c r="B10" s="28" t="s">
        <v>63</v>
      </c>
      <c r="C10" s="29">
        <v>46083</v>
      </c>
      <c r="D10" s="30" t="s">
        <v>64</v>
      </c>
      <c r="E10" s="28" t="s">
        <v>23</v>
      </c>
      <c r="F10" s="31" t="s">
        <v>59</v>
      </c>
      <c r="G10" s="29">
        <v>46101</v>
      </c>
      <c r="H10" s="52" t="s">
        <v>65</v>
      </c>
      <c r="I10" s="30">
        <v>0</v>
      </c>
      <c r="J10" s="30" t="s">
        <v>49</v>
      </c>
      <c r="K10" s="30">
        <v>0</v>
      </c>
      <c r="L10" s="5">
        <f>IF(Formato!$C10&lt;&gt;"",MONTH(C10),"")</f>
        <v>3</v>
      </c>
      <c r="M10" s="6">
        <f>IF(Formato!$G10&lt;&gt;"",MONTH(G10),"")</f>
        <v>3</v>
      </c>
      <c r="P10" s="11"/>
    </row>
    <row r="11" spans="1:16" ht="15">
      <c r="A11" s="51">
        <v>241229626000016</v>
      </c>
      <c r="B11" s="53" t="s">
        <v>66</v>
      </c>
      <c r="C11" s="29">
        <v>46085</v>
      </c>
      <c r="D11" s="30" t="s">
        <v>67</v>
      </c>
      <c r="E11" s="28" t="s">
        <v>23</v>
      </c>
      <c r="F11" s="30" t="s">
        <v>59</v>
      </c>
      <c r="G11" s="29">
        <v>46093</v>
      </c>
      <c r="H11" s="52" t="s">
        <v>68</v>
      </c>
      <c r="I11" s="30">
        <v>0</v>
      </c>
      <c r="J11" s="30" t="s">
        <v>49</v>
      </c>
      <c r="K11" s="30">
        <v>0</v>
      </c>
      <c r="L11" s="5">
        <f>IF(Formato!$C11&lt;&gt;"",MONTH(C11),"")</f>
        <v>3</v>
      </c>
      <c r="M11" s="6">
        <f>IF(Formato!$G11&lt;&gt;"",MONTH(G11),"")</f>
        <v>3</v>
      </c>
      <c r="P11" s="11"/>
    </row>
    <row r="12" spans="1:16" ht="15">
      <c r="A12" s="28"/>
      <c r="B12" s="28"/>
      <c r="C12" s="29"/>
      <c r="D12" s="30"/>
      <c r="E12" s="28"/>
      <c r="F12" s="30"/>
      <c r="G12" s="29"/>
      <c r="H12" s="29"/>
      <c r="I12" s="30"/>
      <c r="J12" s="30"/>
      <c r="K12" s="30"/>
      <c r="L12" s="5" t="str">
        <f>IF(Formato!$C12&lt;&gt;"",MONTH(C12),"")</f>
        <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2026-04-09T19:37:39Z</dcterms:modified>
</cp:coreProperties>
</file>